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Bibliotecas\Descargas\"/>
    </mc:Choice>
  </mc:AlternateContent>
  <xr:revisionPtr revIDLastSave="0" documentId="13_ncr:1_{7DFAD017-D3A3-4C1E-8DAB-3178C74189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LENTO HUMANO" sheetId="5" r:id="rId1"/>
    <sheet name="Hoja1" sheetId="6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5" l="1"/>
</calcChain>
</file>

<file path=xl/sharedStrings.xml><?xml version="1.0" encoding="utf-8"?>
<sst xmlns="http://schemas.openxmlformats.org/spreadsheetml/2006/main" count="249" uniqueCount="197">
  <si>
    <t>Nombre de la Entidad</t>
  </si>
  <si>
    <t>Departamento</t>
  </si>
  <si>
    <t>Municipio</t>
  </si>
  <si>
    <t>Vigencia</t>
  </si>
  <si>
    <t>Componente</t>
  </si>
  <si>
    <t>Actividades</t>
  </si>
  <si>
    <t>Responsable</t>
  </si>
  <si>
    <t>Objetivo Estrategico</t>
  </si>
  <si>
    <t>Dimension del MIPG</t>
  </si>
  <si>
    <t>Plan de Adquisición</t>
  </si>
  <si>
    <t>Línea Estratégica</t>
  </si>
  <si>
    <t>Meta o Producto</t>
  </si>
  <si>
    <t>Fecha Realizacion</t>
  </si>
  <si>
    <t>Inicio</t>
  </si>
  <si>
    <t>Terminacion</t>
  </si>
  <si>
    <t>SANTANDER</t>
  </si>
  <si>
    <t>FLORIDABLANCA</t>
  </si>
  <si>
    <t>Plan Institucional</t>
  </si>
  <si>
    <t>N/A</t>
  </si>
  <si>
    <t>1.1</t>
  </si>
  <si>
    <t>Secretario General - Profesional Especializado Talento Humano</t>
  </si>
  <si>
    <t>1.3</t>
  </si>
  <si>
    <t>Plan Estrategico Talento Humano</t>
  </si>
  <si>
    <t>Plataforma actualizada</t>
  </si>
  <si>
    <t>4.1</t>
  </si>
  <si>
    <t>GESTION ESTRATEGICA DEL TALENTO HUMANO</t>
  </si>
  <si>
    <t xml:space="preserve"> TALENTO HUMANO</t>
  </si>
  <si>
    <t>7.1</t>
  </si>
  <si>
    <t>Realizar campaña de promoción y divulgación del Código de Integridad de acuerdo a los parámetros establecidos por la función pública</t>
  </si>
  <si>
    <t>una (1) Campaña de divulgación  Código Integridad</t>
  </si>
  <si>
    <t>INTEGRIDAD</t>
  </si>
  <si>
    <t>BANCO INMOBILIARIO DE FLORIDABLANCA</t>
  </si>
  <si>
    <t>Formular, adoptar, socializar, ejecutar y evaluar el Plan Estratégico de Talento Humano integrado por el Plan Institucional de Bienestar Social e Incentivos - PIB, Plan Institucional de Capacitación - PIC, Plan de Previsión de Recursos Humanos y Plan Anual de Vacantes.</t>
  </si>
  <si>
    <t xml:space="preserve">Codigo de Integridad </t>
  </si>
  <si>
    <t>Gestionar y mantener actualizada la información en el SIGEP de los servidores públicos de la entidad.</t>
  </si>
  <si>
    <t xml:space="preserve"> </t>
  </si>
  <si>
    <t>Plan de Trabajo Anual en Seguridad y Salud en el Trabajo</t>
  </si>
  <si>
    <t>Formular, adoptar, socializar, ejecutar y evaluar el Plan Anual de Trabajo del SG-SST.</t>
  </si>
  <si>
    <t>GESTION PRESUPUESTAL Y EFICIENCIA DEL GASTO PUBLICO</t>
  </si>
  <si>
    <t>DIRECCIONAMIENTO ESTRATEGICO</t>
  </si>
  <si>
    <t>Fortalecimiento gestión financiera</t>
  </si>
  <si>
    <t>8.1</t>
  </si>
  <si>
    <t>Preparar,elaborar, validar y presentar los diferentes informes contables, tributarios, según lo establecido por las nórmas técnicas de contabilidad pública a la Adminstración y a los diferentes entes de control.</t>
  </si>
  <si>
    <t>Infomes presentados</t>
  </si>
  <si>
    <t>Secretaria General - Profesional Universitario  Contador</t>
  </si>
  <si>
    <t>8.2</t>
  </si>
  <si>
    <t>Preparar,elaborar, validar y presentar los diferentes informes, presupuestales y financieros a la administración y a los diferentes entes de control.</t>
  </si>
  <si>
    <t>Informes presentados</t>
  </si>
  <si>
    <t>Profesional Universitario Gestión Financiera</t>
  </si>
  <si>
    <t>NA</t>
  </si>
  <si>
    <t>8.3</t>
  </si>
  <si>
    <t>Mantener actualizado el sistema financiero de la entidad , de acuerdo a la normatividad vigente</t>
  </si>
  <si>
    <t>Mantener actualizado el software financiero</t>
  </si>
  <si>
    <t>Profesional Universitario - Contador                  Profesional Universitario Gestión Financiera             Técnico Operativo Gesión Financiera</t>
  </si>
  <si>
    <t>8.4</t>
  </si>
  <si>
    <t>Realizar seguimiento al inventario de bienes muebles de la entidad de acuerdo a los parámetros establecidos en la norma</t>
  </si>
  <si>
    <t>Un (1) inventario semestral</t>
  </si>
  <si>
    <t xml:space="preserve"> Técnico Operativo Gesión Financiera</t>
  </si>
  <si>
    <t>8.5</t>
  </si>
  <si>
    <t>Gestionar el recaudo de la cartera  con el fin de que  los ingresos se realicen oportunamente por parte de los deudores del Banco Inmobiliario de Floridablanca</t>
  </si>
  <si>
    <t>Cobros realizados</t>
  </si>
  <si>
    <t>Profesional Universitario - Contador       Técnico Operativo Gesión Financiera</t>
  </si>
  <si>
    <t>8.6</t>
  </si>
  <si>
    <t>Manener depurada la información entre las áreas de presupuesto, tesorería, facturación, inventario y contablidad del Banco Inmobiliario de Floridablanca</t>
  </si>
  <si>
    <t>Conciliaciones, actas y registros</t>
  </si>
  <si>
    <t>Plan de Adquisiciones</t>
  </si>
  <si>
    <t>9.1</t>
  </si>
  <si>
    <t>Elaborar el Plan Anual de Adquisiciones teniendo en cuenta el diagnóstico de necesidades de la entidad y ejecutarlo de acuerdo al cronograma establecido.</t>
  </si>
  <si>
    <t>Dirección General - Secretario General - Profesional Gestión Financiera</t>
  </si>
  <si>
    <t>GESTION ESTRATEGICA</t>
  </si>
  <si>
    <t>GESTION CON VALORES PARA RESULTADOS</t>
  </si>
  <si>
    <t>Plan Estratégico de Tecnologías de la Información PETI</t>
  </si>
  <si>
    <t>Profesional Universitario Sistemas de Informacion Area Sistemas.</t>
  </si>
  <si>
    <t>Plan de Seguridad y Privacidad de la Información</t>
  </si>
  <si>
    <t xml:space="preserve">Plan de Tratamiento de Riesgos de Seguridad y Privacidad de la Información </t>
  </si>
  <si>
    <t>DEFENSA JUDICIAL</t>
  </si>
  <si>
    <t>Política de racionalización de trámites</t>
  </si>
  <si>
    <t>Continuar conla digitalizacion y promocion de Tramites de la Entidad</t>
  </si>
  <si>
    <t>Lograr que los usuarios puedan verificar las PQRD a través de su sitio de ubicación sin tener que venir a la entidad o a través de dispositivos móviles.</t>
  </si>
  <si>
    <t>Plan Estratégico Defensa Jurídica</t>
  </si>
  <si>
    <t>14.1</t>
  </si>
  <si>
    <t>Llevar cuadro informativo actualizado de los procesos judiciales en que es parte la entidad.</t>
  </si>
  <si>
    <t>(1) cuadro informativo</t>
  </si>
  <si>
    <t>Profesional Universitario - Gestión Jurídica</t>
  </si>
  <si>
    <t>Fortalecimiento defensa jurídica</t>
  </si>
  <si>
    <t>15.1</t>
  </si>
  <si>
    <t>Atender oportunamente los diferentes procesos judiciales mediante la asistencia a audiencias, presentación de recursos y memoriales que se requieran en cada proceso</t>
  </si>
  <si>
    <t>Número de procesos / número de actuaciones realizadas</t>
  </si>
  <si>
    <t>Fortalecimiento Actuación Administrativa de Inspección, Control y Vigilancia a las Inmobiliarias</t>
  </si>
  <si>
    <t>16.1</t>
  </si>
  <si>
    <t>Atender y dar trámite oportuno a las quejas presentadas por los ciudadanos en contra de las personas jurídicas que se dedican a la actividad de arrendamiento de vivienda urbana de acuerdo a la competencia</t>
  </si>
  <si>
    <t>Número de quejas presentadas/número de quejas atendidas</t>
  </si>
  <si>
    <t xml:space="preserve">GESTION DOCUMENTAL </t>
  </si>
  <si>
    <t>INFORMACION Y COMUNICACIÓN</t>
  </si>
  <si>
    <t xml:space="preserve">Aprobacion e implementacion de instrumentos archivisticos y politica de gestion documental . </t>
  </si>
  <si>
    <t>20.1</t>
  </si>
  <si>
    <t xml:space="preserve">Aprobacion instrumentos archivisticos y política de gestión documental (Diagnostico Documental, PINAR, PGD, BANTER, inventario documental y manuales de archivo) parte del comité MIPG de la entidad. </t>
  </si>
  <si>
    <t>Implementacion de  Instrumentos archivisiticos y Politica de gestion documental.</t>
  </si>
  <si>
    <t>Direccion -Secretaria general y adminstrativa técnico gestión documental</t>
  </si>
  <si>
    <t>20.2</t>
  </si>
  <si>
    <t>Presentacion, revision y aprobacion de las  tablas de retencion documental por parte del comité  de desarrollo institucional MIPG para radicarlas al consejo departamental de archivo (Gobernacion de Santander).</t>
  </si>
  <si>
    <t>20.3</t>
  </si>
  <si>
    <t>Implementación de la politica de gestion documental a travez de los instrumentos archivísticos aprobados por el comité de desarrollo institucional MIPG y capacitaciones en el tema.</t>
  </si>
  <si>
    <t>Depuración y reubicación de Fondos Acumulados</t>
  </si>
  <si>
    <t>21.1</t>
  </si>
  <si>
    <t>Realizar la organización física de 1200 carpetas del archivo central  de acuerdo a los parámetros establecidos en la normatividad vigente.</t>
  </si>
  <si>
    <t xml:space="preserve">Inventario documental archivo central </t>
  </si>
  <si>
    <t>CONTROL INTERNO</t>
  </si>
  <si>
    <t xml:space="preserve">Plan Anual de Auditoría </t>
  </si>
  <si>
    <t>Gestionar la elaboración, estudio y aprobación por parte del Comité Institucional de Coordinación de Control Interno, del Plan Anual de Auditoría para la vigencia 2022 (Decretos 1083 de 2015 y 648 de 2017).</t>
  </si>
  <si>
    <t>Un (1) Plan Anual de Aditoría 2023 aprobado por el Comité y publicado en página web.</t>
  </si>
  <si>
    <t>Profesional Especializado - 
Control Interno</t>
  </si>
  <si>
    <t>01/01/2023</t>
  </si>
  <si>
    <t>30/01/2023</t>
  </si>
  <si>
    <t>Ejecutar la totalidad de trabajos incluidos en el Plan Anual de Auditoría 2023 (actividades de aseguramiento y cumplimiento normativo aprobadas para la vigencia).</t>
  </si>
  <si>
    <t>Actividades del Plan Anual de Auditoría ejecutadas, con informes emitidos y publicados.</t>
  </si>
  <si>
    <t>31/12/2023</t>
  </si>
  <si>
    <t>AREA TECNICA</t>
  </si>
  <si>
    <t>AREA TECNICA - MISIONAL</t>
  </si>
  <si>
    <t>GESTION URBANA</t>
  </si>
  <si>
    <t>25.1</t>
  </si>
  <si>
    <t>Actas de entrega</t>
  </si>
  <si>
    <t>Profesional Especializados grado 2 y 4</t>
  </si>
  <si>
    <t>25.2</t>
  </si>
  <si>
    <t>25.3</t>
  </si>
  <si>
    <t xml:space="preserve">Realizar los tramites pertinentes para la recuperación y restitución de bienes inmuebles públicos de propiedad del municipio, de acuerdo a la normatividad vigente </t>
  </si>
  <si>
    <t>Predios recuperados</t>
  </si>
  <si>
    <t>Profesional universitario grado 1</t>
  </si>
  <si>
    <t>25.4</t>
  </si>
  <si>
    <t>Elaborar el 100% del estudio jurídico  de títulos de los bienes de propiedad del municipio requeridos.</t>
  </si>
  <si>
    <t>Estudio generados</t>
  </si>
  <si>
    <t>Profesional especializado grado 2</t>
  </si>
  <si>
    <t>25.5</t>
  </si>
  <si>
    <t>25.6</t>
  </si>
  <si>
    <t>Predios legalizados</t>
  </si>
  <si>
    <t>Profesional universitario 1; profesional especializado 2</t>
  </si>
  <si>
    <t>25.7</t>
  </si>
  <si>
    <t>Desarrollar e implementar una herramienta tecnológica (visor geográfico) para la consulta en línea de predios públicos.</t>
  </si>
  <si>
    <t>%</t>
  </si>
  <si>
    <t>Profesional universitario gestión sistemas</t>
  </si>
  <si>
    <t>25.8</t>
  </si>
  <si>
    <t xml:space="preserve">Profesional especializado </t>
  </si>
  <si>
    <t>25.9</t>
  </si>
  <si>
    <t>Garantizar el mantenimiento de los predios de areas de importancia estrategica para la conservacion de recursos hidricos que surten de agua al municipio ley 99 de 1993</t>
  </si>
  <si>
    <t>numero de predios</t>
  </si>
  <si>
    <t>Profesional especializado 4</t>
  </si>
  <si>
    <t>25.10</t>
  </si>
  <si>
    <t>Formular un plan maestro de espacio publico</t>
  </si>
  <si>
    <t>25.11</t>
  </si>
  <si>
    <t>Formular un plan maestro de equipamientos</t>
  </si>
  <si>
    <t>25.12</t>
  </si>
  <si>
    <t>25.13</t>
  </si>
  <si>
    <t>Realizar el 100% de las solicitudes de los reconocimientos de las edificaciones de los asentamientos humanos del municipio</t>
  </si>
  <si>
    <t>Profesional especializado 2</t>
  </si>
  <si>
    <t>25.14</t>
  </si>
  <si>
    <t>GESTION AREA TECNICA</t>
  </si>
  <si>
    <t>GESTION TECNICA - MISIONAL</t>
  </si>
  <si>
    <t>GESTIÓN TÉCNICA MISIONAL</t>
  </si>
  <si>
    <t>GESTION VIVIENDA</t>
  </si>
  <si>
    <t>27.1</t>
  </si>
  <si>
    <t>Dar trámite a las postulaciones a subsidio de vivienda en las diferentes modalidades</t>
  </si>
  <si>
    <t>Subsidios asignados</t>
  </si>
  <si>
    <t>Area Técnica - Profesional Universitario Gestión Vivienda</t>
  </si>
  <si>
    <t>27.2</t>
  </si>
  <si>
    <t>Brindar atención y orientación  a la población frente a la oferta institucional del vivienda</t>
  </si>
  <si>
    <t>Población atendida</t>
  </si>
  <si>
    <t>Un (1) Plan Estratégico de Talento Humano formulado, adoptado, socializado, ejecutado y evaluado</t>
  </si>
  <si>
    <t xml:space="preserve">Un (1) plan formulado, adoptado, socializado, ejecutado y evaluado </t>
  </si>
  <si>
    <t xml:space="preserve">Director General </t>
  </si>
  <si>
    <t>Proyectó: Equipo BIF</t>
  </si>
  <si>
    <t>JULIO CESAR GONZALEZ GARCÍA</t>
  </si>
  <si>
    <t>Consolidó:  Elizabeth Pico Díaz</t>
  </si>
  <si>
    <t>PE - Talento Humano</t>
  </si>
  <si>
    <t>CHABELY PAOLA FLOREZ CEPEDA</t>
  </si>
  <si>
    <t>Secretaria General y Administrativa</t>
  </si>
  <si>
    <t>Uno (1)</t>
  </si>
  <si>
    <t>Número de luminarias</t>
  </si>
  <si>
    <t>Sectores atendidos</t>
  </si>
  <si>
    <t xml:space="preserve">PLAN ACCION ESTRATÉGICO INSTITUCIONAL </t>
  </si>
  <si>
    <t>Número de predios titulados</t>
  </si>
  <si>
    <t>Número de estudios realizados</t>
  </si>
  <si>
    <t>Número de mejoramientos realizados</t>
  </si>
  <si>
    <t>Área tecnica</t>
  </si>
  <si>
    <t>Un (1) plan elaborado y aprobado</t>
  </si>
  <si>
    <t>Gestionar el trámite del recibo de las áreas de cesión obligatorias, cesión  tipo A, demás predios que se cedan a favor del municipio y obligaciones VIP-VIS</t>
  </si>
  <si>
    <t>Legalizar cinco (05) predios en donde funcionen las sedes educativas urbanas y/o rurales</t>
  </si>
  <si>
    <t>Realizar el reconocimiento y/o titulación del 100% de los equipamientos de uso público que se requiera en el municipio de Floridablanca.</t>
  </si>
  <si>
    <t>Realizar estudios para adelantar el proceso de regularizacion en 2 barrios y un plan de mejoramiento integral para los centros poblados</t>
  </si>
  <si>
    <t>Realizar el mejoramiento integral y/o construccion de 15 equipamientos comunitarios urbanos incluidas plazas de mercado</t>
  </si>
  <si>
    <t xml:space="preserve">Garantizar la MODERNIZACION, EXPANSION, ADMINISTRACION, OPERACIÓN Y MANTENIMIENTO DEL SISTEMA DE ALUMBRADO PUBLICO DEL MUNICIPIO DE FLORIDABLANCA </t>
  </si>
  <si>
    <t xml:space="preserve">Realizar seguimiento al cumplimiento de la programacion de mejoramiento de vias </t>
  </si>
  <si>
    <t>Establecer el Plan de Riesgo de Seguridad y Privacidad de la Informacion para la vigencia 2020-2023.
Definir el Plan de acuerdo a cada proceso establecido por el Lider.</t>
  </si>
  <si>
    <t>Elaborar ejecutar y adoptar el Plan de Tratamiento de Riesgos de Seguridad y Privacidad de la Informacion para el periodo administrativo, de acuerdo al cronograma establecido</t>
  </si>
  <si>
    <t>Elaboracion del Plan de Seguridad y Privacidad de la Informacion para el siguiente periodo administrativo, de acuerdo al cronograma establecido.</t>
  </si>
  <si>
    <t>Establecer el Plan de Seguridad y Privacidad de la Informacion para la vigencia 2020-2023.
Cumplir con el cronograman establecido para la vigencia 2020.</t>
  </si>
  <si>
    <t>Actualizacion del Plan Estrategico de Tecnologias de la Informacion (PETI) para el siguiente periodo administrativo (2023), de acuerdo al cronograma establecido.</t>
  </si>
  <si>
    <t>Elaborar el PETI para la vigencia 2020-2023 según lo establecido en la norma.
Cumplir a cabalidad con el cronograma establecido para la vigencia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</si>
</sst>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_-;_-@_-"/>
    <numFmt numFmtId="166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0" fontId="0" fillId="2" borderId="0" xfId="0" applyFill="1"/>
    <xf numFmtId="0" fontId="0" fillId="2" borderId="0" xfId="0" applyFill="1" applyAlignment="1">
      <alignment vertical="justify"/>
    </xf>
    <xf numFmtId="0" fontId="0" fillId="0" borderId="0" xfId="0" applyAlignment="1">
      <alignment vertical="justify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justify" wrapText="1"/>
    </xf>
    <xf numFmtId="0" fontId="0" fillId="0" borderId="0" xfId="0" applyAlignment="1">
      <alignment vertical="justify" wrapText="1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2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24" applyFont="1" applyBorder="1" applyAlignment="1">
      <alignment horizontal="left" vertical="center" wrapText="1"/>
    </xf>
    <xf numFmtId="0" fontId="8" fillId="0" borderId="1" xfId="2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justify" vertical="justify"/>
    </xf>
    <xf numFmtId="0" fontId="6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23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23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justify" wrapText="1"/>
    </xf>
    <xf numFmtId="14" fontId="6" fillId="0" borderId="1" xfId="0" applyNumberFormat="1" applyFont="1" applyBorder="1" applyAlignment="1">
      <alignment horizontal="center" vertical="center"/>
    </xf>
    <xf numFmtId="43" fontId="8" fillId="0" borderId="1" xfId="5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justify"/>
    </xf>
    <xf numFmtId="0" fontId="2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justify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justify"/>
    </xf>
    <xf numFmtId="0" fontId="0" fillId="3" borderId="2" xfId="0" applyFill="1" applyBorder="1" applyAlignment="1">
      <alignment horizontal="center" wrapText="1"/>
    </xf>
    <xf numFmtId="0" fontId="0" fillId="3" borderId="0" xfId="0" applyFill="1"/>
    <xf numFmtId="0" fontId="0" fillId="3" borderId="9" xfId="0" applyFill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2" fillId="3" borderId="1" xfId="0" applyFont="1" applyFill="1" applyBorder="1"/>
    <xf numFmtId="0" fontId="0" fillId="3" borderId="24" xfId="0" applyFill="1" applyBorder="1"/>
    <xf numFmtId="0" fontId="0" fillId="3" borderId="25" xfId="0" applyFill="1" applyBorder="1"/>
    <xf numFmtId="0" fontId="8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justify"/>
    </xf>
    <xf numFmtId="0" fontId="4" fillId="3" borderId="12" xfId="0" applyFont="1" applyFill="1" applyBorder="1" applyAlignment="1">
      <alignment horizontal="center" vertical="justify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justify"/>
    </xf>
  </cellXfs>
  <cellStyles count="25">
    <cellStyle name="Millares" xfId="23" builtinId="3"/>
    <cellStyle name="Millares 2" xfId="5" xr:uid="{00000000-0005-0000-0000-000001000000}"/>
    <cellStyle name="Millares 2 2" xfId="6" xr:uid="{00000000-0005-0000-0000-000002000000}"/>
    <cellStyle name="Millares 2 2 2" xfId="16" xr:uid="{00000000-0005-0000-0000-000003000000}"/>
    <cellStyle name="Millares 2 3" xfId="15" xr:uid="{00000000-0005-0000-0000-000004000000}"/>
    <cellStyle name="Millares 3" xfId="22" xr:uid="{00000000-0005-0000-0000-000005000000}"/>
    <cellStyle name="Moneda [0] 2" xfId="4" xr:uid="{00000000-0005-0000-0000-000006000000}"/>
    <cellStyle name="Moneda [0] 2 2" xfId="9" xr:uid="{00000000-0005-0000-0000-000007000000}"/>
    <cellStyle name="Moneda [0] 2 2 2" xfId="19" xr:uid="{00000000-0005-0000-0000-000008000000}"/>
    <cellStyle name="Moneda [0] 2 3" xfId="14" xr:uid="{00000000-0005-0000-0000-000009000000}"/>
    <cellStyle name="Moneda [0] 3" xfId="8" xr:uid="{00000000-0005-0000-0000-00000A000000}"/>
    <cellStyle name="Moneda [0] 3 2" xfId="18" xr:uid="{00000000-0005-0000-0000-00000B000000}"/>
    <cellStyle name="Moneda [0] 4" xfId="12" xr:uid="{00000000-0005-0000-0000-00000C000000}"/>
    <cellStyle name="Moneda [0] 5" xfId="2" xr:uid="{00000000-0005-0000-0000-00000D000000}"/>
    <cellStyle name="Moneda 2" xfId="3" xr:uid="{00000000-0005-0000-0000-00000E000000}"/>
    <cellStyle name="Moneda 2 2" xfId="10" xr:uid="{00000000-0005-0000-0000-00000F000000}"/>
    <cellStyle name="Moneda 2 2 2" xfId="20" xr:uid="{00000000-0005-0000-0000-000010000000}"/>
    <cellStyle name="Moneda 2 3" xfId="13" xr:uid="{00000000-0005-0000-0000-000011000000}"/>
    <cellStyle name="Moneda 3" xfId="7" xr:uid="{00000000-0005-0000-0000-000012000000}"/>
    <cellStyle name="Moneda 3 2" xfId="17" xr:uid="{00000000-0005-0000-0000-000013000000}"/>
    <cellStyle name="Moneda 4" xfId="11" xr:uid="{00000000-0005-0000-0000-000014000000}"/>
    <cellStyle name="Moneda 5" xfId="21" xr:uid="{00000000-0005-0000-0000-000015000000}"/>
    <cellStyle name="Moneda 6" xfId="1" xr:uid="{00000000-0005-0000-0000-000016000000}"/>
    <cellStyle name="Normal" xfId="0" builtinId="0"/>
    <cellStyle name="Normal 2" xfId="2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1628776</xdr:colOff>
      <xdr:row>1</xdr:row>
      <xdr:rowOff>166687</xdr:rowOff>
    </xdr:from>
    <xdr:to>
      <xdr:col>12</xdr:col>
      <xdr:colOff>71439</xdr:colOff>
      <xdr:row>5</xdr:row>
      <xdr:rowOff>170321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0995" y="357187"/>
          <a:ext cx="1943100" cy="920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LENTO/Desktop/BIF%202018/DOCUMENTOS%20MIPG%20-%20%20BIF/INTEGRACI&#211;N%20MIPG%20B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21">
          <cell r="B21" t="str">
            <v>EVALUACIÓN DE RESULTADOS</v>
          </cell>
        </row>
        <row r="26">
          <cell r="B26" t="str">
            <v>CONTROL INTERNO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8"/>
  <sheetViews>
    <sheetView tabSelected="1" zoomScale="80" zoomScaleNormal="80" workbookViewId="0">
      <selection activeCell="H24" sqref="H24"/>
    </sheetView>
  </sheetViews>
  <sheetFormatPr baseColWidth="10" defaultRowHeight="15" x14ac:dyDescent="0.25"/>
  <cols>
    <col min="1" max="1" width="2.85546875" customWidth="1"/>
    <col min="2" max="2" width="15.85546875" style="7" customWidth="1"/>
    <col min="3" max="3" width="21" hidden="1" customWidth="1"/>
    <col min="4" max="4" width="20.140625" style="3" customWidth="1"/>
    <col min="5" max="5" width="16" hidden="1" customWidth="1"/>
    <col min="6" max="6" width="16.140625" style="7" customWidth="1"/>
    <col min="7" max="7" width="7.42578125" style="5" customWidth="1"/>
    <col min="8" max="8" width="67.42578125" style="11" customWidth="1"/>
    <col min="9" max="9" width="22" style="8" customWidth="1"/>
    <col min="10" max="10" width="25.28515625" style="3" bestFit="1" customWidth="1"/>
    <col min="11" max="12" width="13.5703125" style="3" customWidth="1"/>
    <col min="13" max="13" width="17.85546875" style="5" customWidth="1"/>
    <col min="14" max="14" width="0" hidden="1" customWidth="1"/>
    <col min="15" max="15" width="13.7109375" hidden="1" customWidth="1"/>
    <col min="16" max="16" width="1.28515625" hidden="1" customWidth="1"/>
  </cols>
  <sheetData>
    <row r="2" spans="2:16" ht="15.75" thickBot="1" x14ac:dyDescent="0.3"/>
    <row r="3" spans="2:16" ht="18.75" x14ac:dyDescent="0.3">
      <c r="B3" s="97" t="s">
        <v>0</v>
      </c>
      <c r="C3" s="98"/>
      <c r="D3" s="98"/>
      <c r="E3" s="98"/>
      <c r="F3" s="99"/>
      <c r="G3" s="94" t="s">
        <v>31</v>
      </c>
      <c r="H3" s="95"/>
      <c r="I3" s="95"/>
      <c r="J3" s="95"/>
      <c r="K3" s="95"/>
      <c r="L3" s="95"/>
      <c r="M3" s="96"/>
      <c r="N3" s="1"/>
      <c r="O3" s="1"/>
      <c r="P3" s="1"/>
    </row>
    <row r="4" spans="2:16" ht="18.75" x14ac:dyDescent="0.3">
      <c r="B4" s="106" t="s">
        <v>1</v>
      </c>
      <c r="C4" s="107"/>
      <c r="D4" s="107"/>
      <c r="E4" s="107"/>
      <c r="F4" s="108"/>
      <c r="G4" s="100" t="s">
        <v>15</v>
      </c>
      <c r="H4" s="101"/>
      <c r="I4" s="101"/>
      <c r="J4" s="101"/>
      <c r="K4" s="101"/>
      <c r="L4" s="101"/>
      <c r="M4" s="102"/>
      <c r="N4" s="1"/>
      <c r="O4" s="1"/>
      <c r="P4" s="1"/>
    </row>
    <row r="5" spans="2:16" ht="18.75" x14ac:dyDescent="0.3">
      <c r="B5" s="106" t="s">
        <v>2</v>
      </c>
      <c r="C5" s="107"/>
      <c r="D5" s="107"/>
      <c r="E5" s="107"/>
      <c r="F5" s="108"/>
      <c r="G5" s="100" t="s">
        <v>16</v>
      </c>
      <c r="H5" s="101"/>
      <c r="I5" s="101"/>
      <c r="J5" s="101"/>
      <c r="K5" s="101"/>
      <c r="L5" s="101"/>
      <c r="M5" s="102"/>
      <c r="N5" s="1"/>
      <c r="O5" s="1"/>
      <c r="P5" s="1"/>
    </row>
    <row r="6" spans="2:16" ht="18.75" customHeight="1" thickBot="1" x14ac:dyDescent="0.3">
      <c r="B6" s="109" t="s">
        <v>3</v>
      </c>
      <c r="C6" s="110"/>
      <c r="D6" s="110"/>
      <c r="E6" s="110"/>
      <c r="F6" s="111"/>
      <c r="G6" s="103">
        <v>2023</v>
      </c>
      <c r="H6" s="104"/>
      <c r="I6" s="104"/>
      <c r="J6" s="104"/>
      <c r="K6" s="104"/>
      <c r="L6" s="104"/>
      <c r="M6" s="105"/>
      <c r="N6" s="1"/>
      <c r="O6" s="1"/>
      <c r="P6" s="1"/>
    </row>
    <row r="7" spans="2:16" x14ac:dyDescent="0.25">
      <c r="B7" s="6"/>
      <c r="C7" s="1"/>
      <c r="D7" s="2"/>
      <c r="E7" s="1"/>
      <c r="F7" s="6"/>
      <c r="G7" s="4"/>
      <c r="H7" s="10"/>
      <c r="I7" s="9"/>
      <c r="J7" s="2"/>
      <c r="K7" s="2"/>
      <c r="L7" s="2"/>
      <c r="M7" s="4"/>
      <c r="N7" s="1"/>
      <c r="O7" s="1"/>
      <c r="P7" s="1"/>
    </row>
    <row r="8" spans="2:16" ht="18.75" x14ac:dyDescent="0.3">
      <c r="B8" s="80" t="s">
        <v>178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2:16" ht="15.75" x14ac:dyDescent="0.25">
      <c r="B9" s="83" t="s">
        <v>4</v>
      </c>
      <c r="C9" s="83"/>
      <c r="D9" s="83"/>
      <c r="E9" s="83"/>
      <c r="F9" s="52"/>
      <c r="G9" s="84" t="s">
        <v>5</v>
      </c>
      <c r="H9" s="85"/>
      <c r="I9" s="88" t="s">
        <v>11</v>
      </c>
      <c r="J9" s="90" t="s">
        <v>6</v>
      </c>
      <c r="K9" s="92" t="s">
        <v>12</v>
      </c>
      <c r="L9" s="93"/>
      <c r="M9" s="81" t="s">
        <v>9</v>
      </c>
    </row>
    <row r="10" spans="2:16" ht="31.5" x14ac:dyDescent="0.25">
      <c r="B10" s="53" t="s">
        <v>10</v>
      </c>
      <c r="C10" s="53" t="s">
        <v>7</v>
      </c>
      <c r="D10" s="54" t="s">
        <v>8</v>
      </c>
      <c r="E10" s="55" t="s">
        <v>9</v>
      </c>
      <c r="F10" s="55" t="s">
        <v>17</v>
      </c>
      <c r="G10" s="86"/>
      <c r="H10" s="87"/>
      <c r="I10" s="89"/>
      <c r="J10" s="91"/>
      <c r="K10" s="56" t="s">
        <v>13</v>
      </c>
      <c r="L10" s="56" t="s">
        <v>14</v>
      </c>
      <c r="M10" s="82"/>
    </row>
    <row r="11" spans="2:16" ht="67.5" customHeight="1" x14ac:dyDescent="0.25">
      <c r="B11" s="112" t="s">
        <v>25</v>
      </c>
      <c r="C11" s="57"/>
      <c r="D11" s="112" t="s">
        <v>26</v>
      </c>
      <c r="E11" s="58"/>
      <c r="F11" s="112" t="s">
        <v>22</v>
      </c>
      <c r="G11" s="17" t="s">
        <v>19</v>
      </c>
      <c r="H11" s="15" t="s">
        <v>32</v>
      </c>
      <c r="I11" s="16" t="s">
        <v>166</v>
      </c>
      <c r="J11" s="14" t="s">
        <v>20</v>
      </c>
      <c r="K11" s="12">
        <v>44927</v>
      </c>
      <c r="L11" s="12">
        <v>45291</v>
      </c>
      <c r="M11" s="13">
        <v>108292000</v>
      </c>
    </row>
    <row r="12" spans="2:16" ht="42" customHeight="1" x14ac:dyDescent="0.25">
      <c r="B12" s="113"/>
      <c r="C12" s="59"/>
      <c r="D12" s="113"/>
      <c r="E12" s="58"/>
      <c r="F12" s="113"/>
      <c r="G12" s="17" t="s">
        <v>21</v>
      </c>
      <c r="H12" s="15" t="s">
        <v>34</v>
      </c>
      <c r="I12" s="16" t="s">
        <v>23</v>
      </c>
      <c r="J12" s="14" t="s">
        <v>20</v>
      </c>
      <c r="K12" s="12">
        <v>44927</v>
      </c>
      <c r="L12" s="12">
        <v>45291</v>
      </c>
      <c r="M12" s="17" t="s">
        <v>18</v>
      </c>
    </row>
    <row r="13" spans="2:16" ht="72" customHeight="1" x14ac:dyDescent="0.25">
      <c r="B13" s="113"/>
      <c r="C13" s="60"/>
      <c r="D13" s="113"/>
      <c r="E13" s="58"/>
      <c r="F13" s="61" t="s">
        <v>36</v>
      </c>
      <c r="G13" s="17" t="s">
        <v>24</v>
      </c>
      <c r="H13" s="15" t="s">
        <v>37</v>
      </c>
      <c r="I13" s="16" t="s">
        <v>167</v>
      </c>
      <c r="J13" s="16" t="s">
        <v>20</v>
      </c>
      <c r="K13" s="12">
        <v>44927</v>
      </c>
      <c r="L13" s="12">
        <v>45291</v>
      </c>
      <c r="M13" s="13">
        <v>10000000</v>
      </c>
    </row>
    <row r="14" spans="2:16" ht="61.5" customHeight="1" x14ac:dyDescent="0.25">
      <c r="B14" s="62" t="s">
        <v>25</v>
      </c>
      <c r="C14" s="63"/>
      <c r="D14" s="64" t="s">
        <v>30</v>
      </c>
      <c r="E14" s="63"/>
      <c r="F14" s="62" t="s">
        <v>33</v>
      </c>
      <c r="G14" s="17" t="s">
        <v>27</v>
      </c>
      <c r="H14" s="15" t="s">
        <v>28</v>
      </c>
      <c r="I14" s="16" t="s">
        <v>29</v>
      </c>
      <c r="J14" s="16" t="s">
        <v>20</v>
      </c>
      <c r="K14" s="12">
        <v>44927</v>
      </c>
      <c r="L14" s="12">
        <v>45291</v>
      </c>
      <c r="M14" s="13" t="s">
        <v>18</v>
      </c>
    </row>
    <row r="15" spans="2:16" ht="38.25" x14ac:dyDescent="0.25">
      <c r="B15" s="112" t="s">
        <v>38</v>
      </c>
      <c r="C15" s="57"/>
      <c r="D15" s="112" t="s">
        <v>39</v>
      </c>
      <c r="E15" s="58"/>
      <c r="F15" s="112" t="s">
        <v>40</v>
      </c>
      <c r="G15" s="18" t="s">
        <v>41</v>
      </c>
      <c r="H15" s="15" t="s">
        <v>42</v>
      </c>
      <c r="I15" s="16" t="s">
        <v>43</v>
      </c>
      <c r="J15" s="16" t="s">
        <v>44</v>
      </c>
      <c r="K15" s="12">
        <v>44927</v>
      </c>
      <c r="L15" s="12">
        <v>45291</v>
      </c>
      <c r="M15" s="17" t="s">
        <v>18</v>
      </c>
    </row>
    <row r="16" spans="2:16" ht="25.5" x14ac:dyDescent="0.25">
      <c r="B16" s="113"/>
      <c r="C16" s="57"/>
      <c r="D16" s="113"/>
      <c r="E16" s="58"/>
      <c r="F16" s="113"/>
      <c r="G16" s="18" t="s">
        <v>45</v>
      </c>
      <c r="H16" s="15" t="s">
        <v>46</v>
      </c>
      <c r="I16" s="16" t="s">
        <v>47</v>
      </c>
      <c r="J16" s="16" t="s">
        <v>48</v>
      </c>
      <c r="K16" s="12">
        <v>44927</v>
      </c>
      <c r="L16" s="12">
        <v>45291</v>
      </c>
      <c r="M16" s="17" t="s">
        <v>49</v>
      </c>
    </row>
    <row r="17" spans="2:13" ht="76.5" x14ac:dyDescent="0.25">
      <c r="B17" s="113"/>
      <c r="C17" s="57"/>
      <c r="D17" s="113"/>
      <c r="E17" s="58"/>
      <c r="F17" s="113"/>
      <c r="G17" s="18" t="s">
        <v>50</v>
      </c>
      <c r="H17" s="19" t="s">
        <v>51</v>
      </c>
      <c r="I17" s="20" t="s">
        <v>52</v>
      </c>
      <c r="J17" s="14" t="s">
        <v>53</v>
      </c>
      <c r="K17" s="12">
        <v>44927</v>
      </c>
      <c r="L17" s="12">
        <v>45291</v>
      </c>
      <c r="M17" s="17" t="s">
        <v>49</v>
      </c>
    </row>
    <row r="18" spans="2:13" ht="25.5" x14ac:dyDescent="0.25">
      <c r="B18" s="113"/>
      <c r="C18" s="57"/>
      <c r="D18" s="113"/>
      <c r="E18" s="58"/>
      <c r="F18" s="113"/>
      <c r="G18" s="18" t="s">
        <v>54</v>
      </c>
      <c r="H18" s="19" t="s">
        <v>55</v>
      </c>
      <c r="I18" s="16" t="s">
        <v>56</v>
      </c>
      <c r="J18" s="16" t="s">
        <v>57</v>
      </c>
      <c r="K18" s="12">
        <v>44927</v>
      </c>
      <c r="L18" s="12">
        <v>45291</v>
      </c>
      <c r="M18" s="17" t="s">
        <v>49</v>
      </c>
    </row>
    <row r="19" spans="2:13" ht="38.25" x14ac:dyDescent="0.25">
      <c r="B19" s="113"/>
      <c r="C19" s="57"/>
      <c r="D19" s="113"/>
      <c r="E19" s="58"/>
      <c r="F19" s="113"/>
      <c r="G19" s="18" t="s">
        <v>58</v>
      </c>
      <c r="H19" s="19" t="s">
        <v>59</v>
      </c>
      <c r="I19" s="16" t="s">
        <v>60</v>
      </c>
      <c r="J19" s="16" t="s">
        <v>61</v>
      </c>
      <c r="K19" s="12">
        <v>44927</v>
      </c>
      <c r="L19" s="12">
        <v>45291</v>
      </c>
      <c r="M19" s="17" t="s">
        <v>49</v>
      </c>
    </row>
    <row r="20" spans="2:13" ht="76.5" x14ac:dyDescent="0.25">
      <c r="B20" s="113"/>
      <c r="C20" s="57"/>
      <c r="D20" s="113"/>
      <c r="E20" s="58"/>
      <c r="F20" s="114"/>
      <c r="G20" s="18" t="s">
        <v>62</v>
      </c>
      <c r="H20" s="19" t="s">
        <v>63</v>
      </c>
      <c r="I20" s="16" t="s">
        <v>64</v>
      </c>
      <c r="J20" s="16" t="s">
        <v>53</v>
      </c>
      <c r="K20" s="12">
        <v>44927</v>
      </c>
      <c r="L20" s="12">
        <v>45291</v>
      </c>
      <c r="M20" s="17" t="s">
        <v>49</v>
      </c>
    </row>
    <row r="21" spans="2:13" ht="38.25" x14ac:dyDescent="0.25">
      <c r="B21" s="113"/>
      <c r="C21" s="57"/>
      <c r="D21" s="113"/>
      <c r="E21" s="58"/>
      <c r="F21" s="61" t="s">
        <v>65</v>
      </c>
      <c r="G21" s="17" t="s">
        <v>66</v>
      </c>
      <c r="H21" s="15" t="s">
        <v>67</v>
      </c>
      <c r="I21" s="16" t="s">
        <v>183</v>
      </c>
      <c r="J21" s="16" t="s">
        <v>68</v>
      </c>
      <c r="K21" s="12">
        <v>44927</v>
      </c>
      <c r="L21" s="12">
        <v>44957</v>
      </c>
      <c r="M21" s="17" t="s">
        <v>18</v>
      </c>
    </row>
    <row r="22" spans="2:13" ht="115.5" customHeight="1" x14ac:dyDescent="0.25">
      <c r="B22" s="112" t="s">
        <v>69</v>
      </c>
      <c r="C22" s="57"/>
      <c r="D22" s="112" t="s">
        <v>70</v>
      </c>
      <c r="E22" s="57"/>
      <c r="F22" s="79" t="s">
        <v>71</v>
      </c>
      <c r="G22" s="21">
        <v>10</v>
      </c>
      <c r="H22" s="22" t="s">
        <v>195</v>
      </c>
      <c r="I22" s="23" t="s">
        <v>196</v>
      </c>
      <c r="J22" s="26" t="s">
        <v>72</v>
      </c>
      <c r="K22" s="24">
        <v>44927</v>
      </c>
      <c r="L22" s="24">
        <v>45291</v>
      </c>
      <c r="M22" s="21" t="s">
        <v>18</v>
      </c>
    </row>
    <row r="23" spans="2:13" ht="108" customHeight="1" x14ac:dyDescent="0.25">
      <c r="B23" s="113"/>
      <c r="C23" s="57"/>
      <c r="D23" s="113"/>
      <c r="E23" s="57"/>
      <c r="F23" s="79" t="s">
        <v>73</v>
      </c>
      <c r="G23" s="21">
        <v>11</v>
      </c>
      <c r="H23" s="77" t="s">
        <v>193</v>
      </c>
      <c r="I23" s="23" t="s">
        <v>194</v>
      </c>
      <c r="J23" s="26" t="s">
        <v>72</v>
      </c>
      <c r="K23" s="24">
        <v>44562</v>
      </c>
      <c r="L23" s="24">
        <v>45291</v>
      </c>
      <c r="M23" s="21" t="s">
        <v>18</v>
      </c>
    </row>
    <row r="24" spans="2:13" ht="115.5" customHeight="1" x14ac:dyDescent="0.25">
      <c r="B24" s="113"/>
      <c r="C24" s="57"/>
      <c r="D24" s="113"/>
      <c r="E24" s="57"/>
      <c r="F24" s="62" t="s">
        <v>74</v>
      </c>
      <c r="G24" s="21">
        <v>12</v>
      </c>
      <c r="H24" s="78" t="s">
        <v>192</v>
      </c>
      <c r="I24" s="23" t="s">
        <v>191</v>
      </c>
      <c r="J24" s="26" t="s">
        <v>72</v>
      </c>
      <c r="K24" s="24">
        <v>44927</v>
      </c>
      <c r="L24" s="24">
        <v>45291</v>
      </c>
      <c r="M24" s="21" t="s">
        <v>18</v>
      </c>
    </row>
    <row r="25" spans="2:13" ht="30" x14ac:dyDescent="0.25">
      <c r="B25" s="112" t="s">
        <v>69</v>
      </c>
      <c r="C25" s="57"/>
      <c r="D25" s="112" t="s">
        <v>75</v>
      </c>
      <c r="E25" s="57"/>
      <c r="F25" s="65" t="s">
        <v>79</v>
      </c>
      <c r="G25" s="28" t="s">
        <v>80</v>
      </c>
      <c r="H25" s="15" t="s">
        <v>81</v>
      </c>
      <c r="I25" s="30" t="s">
        <v>82</v>
      </c>
      <c r="J25" s="30" t="s">
        <v>83</v>
      </c>
      <c r="K25" s="12">
        <v>44927</v>
      </c>
      <c r="L25" s="12">
        <v>45291</v>
      </c>
      <c r="M25" s="17" t="s">
        <v>18</v>
      </c>
    </row>
    <row r="26" spans="2:13" ht="38.25" x14ac:dyDescent="0.25">
      <c r="B26" s="113"/>
      <c r="C26" s="57"/>
      <c r="D26" s="113"/>
      <c r="E26" s="57"/>
      <c r="F26" s="66" t="s">
        <v>84</v>
      </c>
      <c r="G26" s="28" t="s">
        <v>85</v>
      </c>
      <c r="H26" s="29" t="s">
        <v>86</v>
      </c>
      <c r="I26" s="16" t="s">
        <v>87</v>
      </c>
      <c r="J26" s="30" t="s">
        <v>83</v>
      </c>
      <c r="K26" s="12">
        <v>44927</v>
      </c>
      <c r="L26" s="12">
        <v>45291</v>
      </c>
      <c r="M26" s="13" t="s">
        <v>49</v>
      </c>
    </row>
    <row r="27" spans="2:13" ht="93.75" customHeight="1" x14ac:dyDescent="0.25">
      <c r="B27" s="113"/>
      <c r="C27" s="57"/>
      <c r="D27" s="113"/>
      <c r="E27" s="57"/>
      <c r="F27" s="62" t="s">
        <v>76</v>
      </c>
      <c r="G27" s="21">
        <v>15.2</v>
      </c>
      <c r="H27" s="25" t="s">
        <v>77</v>
      </c>
      <c r="I27" s="26" t="s">
        <v>78</v>
      </c>
      <c r="J27" s="26" t="s">
        <v>72</v>
      </c>
      <c r="K27" s="24">
        <v>44927</v>
      </c>
      <c r="L27" s="24">
        <v>45291</v>
      </c>
      <c r="M27" s="27" t="s">
        <v>18</v>
      </c>
    </row>
    <row r="28" spans="2:13" ht="60.75" customHeight="1" x14ac:dyDescent="0.25">
      <c r="B28" s="113"/>
      <c r="C28" s="57"/>
      <c r="D28" s="113"/>
      <c r="E28" s="57"/>
      <c r="F28" s="66" t="s">
        <v>88</v>
      </c>
      <c r="G28" s="28" t="s">
        <v>89</v>
      </c>
      <c r="H28" s="31" t="s">
        <v>90</v>
      </c>
      <c r="I28" s="16" t="s">
        <v>91</v>
      </c>
      <c r="J28" s="16" t="s">
        <v>83</v>
      </c>
      <c r="K28" s="12">
        <v>44927</v>
      </c>
      <c r="L28" s="12">
        <v>45291</v>
      </c>
      <c r="M28" s="13" t="s">
        <v>49</v>
      </c>
    </row>
    <row r="29" spans="2:13" ht="45" customHeight="1" x14ac:dyDescent="0.25">
      <c r="B29" s="116" t="s">
        <v>92</v>
      </c>
      <c r="C29" s="67"/>
      <c r="D29" s="116" t="s">
        <v>93</v>
      </c>
      <c r="E29" s="68"/>
      <c r="F29" s="117" t="s">
        <v>94</v>
      </c>
      <c r="G29" s="32" t="s">
        <v>95</v>
      </c>
      <c r="H29" s="33" t="s">
        <v>96</v>
      </c>
      <c r="I29" s="120" t="s">
        <v>97</v>
      </c>
      <c r="J29" s="120" t="s">
        <v>98</v>
      </c>
      <c r="K29" s="123">
        <v>44958</v>
      </c>
      <c r="L29" s="123">
        <v>45290</v>
      </c>
      <c r="M29" s="13" t="s">
        <v>49</v>
      </c>
    </row>
    <row r="30" spans="2:13" ht="60" x14ac:dyDescent="0.25">
      <c r="B30" s="116"/>
      <c r="C30" s="67"/>
      <c r="D30" s="116"/>
      <c r="E30" s="69"/>
      <c r="F30" s="118"/>
      <c r="G30" s="32" t="s">
        <v>99</v>
      </c>
      <c r="H30" s="34" t="s">
        <v>100</v>
      </c>
      <c r="I30" s="121"/>
      <c r="J30" s="121"/>
      <c r="K30" s="124"/>
      <c r="L30" s="124"/>
      <c r="M30" s="13" t="s">
        <v>49</v>
      </c>
    </row>
    <row r="31" spans="2:13" ht="45" x14ac:dyDescent="0.25">
      <c r="B31" s="116"/>
      <c r="C31" s="67"/>
      <c r="D31" s="116"/>
      <c r="E31" s="69"/>
      <c r="F31" s="119"/>
      <c r="G31" s="32" t="s">
        <v>101</v>
      </c>
      <c r="H31" s="35" t="s">
        <v>102</v>
      </c>
      <c r="I31" s="122"/>
      <c r="J31" s="122"/>
      <c r="K31" s="125"/>
      <c r="L31" s="125"/>
      <c r="M31" s="13" t="s">
        <v>49</v>
      </c>
    </row>
    <row r="32" spans="2:13" ht="60" customHeight="1" x14ac:dyDescent="0.25">
      <c r="B32" s="116"/>
      <c r="C32" s="67"/>
      <c r="D32" s="116"/>
      <c r="E32" s="70"/>
      <c r="F32" s="71" t="s">
        <v>103</v>
      </c>
      <c r="G32" s="32" t="s">
        <v>104</v>
      </c>
      <c r="H32" s="34" t="s">
        <v>105</v>
      </c>
      <c r="I32" s="76" t="s">
        <v>106</v>
      </c>
      <c r="J32" s="76" t="s">
        <v>98</v>
      </c>
      <c r="K32" s="36">
        <v>44958</v>
      </c>
      <c r="L32" s="36">
        <v>45290</v>
      </c>
      <c r="M32" s="13" t="s">
        <v>49</v>
      </c>
    </row>
    <row r="33" spans="2:15" ht="51" x14ac:dyDescent="0.25">
      <c r="B33" s="115" t="s">
        <v>107</v>
      </c>
      <c r="C33" s="62"/>
      <c r="D33" s="115" t="str">
        <f>[1]Hoja1!$B$26</f>
        <v>CONTROL INTERNO</v>
      </c>
      <c r="E33" s="72"/>
      <c r="F33" s="112" t="s">
        <v>108</v>
      </c>
      <c r="G33" s="17"/>
      <c r="H33" s="37" t="s">
        <v>109</v>
      </c>
      <c r="I33" s="37" t="s">
        <v>110</v>
      </c>
      <c r="J33" s="16" t="s">
        <v>111</v>
      </c>
      <c r="K33" s="38" t="s">
        <v>112</v>
      </c>
      <c r="L33" s="38" t="s">
        <v>113</v>
      </c>
      <c r="M33" s="39" t="s">
        <v>18</v>
      </c>
    </row>
    <row r="34" spans="2:15" ht="68.25" customHeight="1" x14ac:dyDescent="0.25">
      <c r="B34" s="115"/>
      <c r="C34" s="73"/>
      <c r="D34" s="115"/>
      <c r="E34" s="58"/>
      <c r="F34" s="114"/>
      <c r="G34" s="17"/>
      <c r="H34" s="37" t="s">
        <v>114</v>
      </c>
      <c r="I34" s="37" t="s">
        <v>115</v>
      </c>
      <c r="J34" s="16" t="s">
        <v>111</v>
      </c>
      <c r="K34" s="38" t="s">
        <v>112</v>
      </c>
      <c r="L34" s="38" t="s">
        <v>116</v>
      </c>
      <c r="M34" s="39" t="s">
        <v>18</v>
      </c>
    </row>
    <row r="35" spans="2:15" ht="36.75" customHeight="1" x14ac:dyDescent="0.25">
      <c r="B35" s="115" t="s">
        <v>117</v>
      </c>
      <c r="C35" s="58"/>
      <c r="D35" s="115" t="s">
        <v>118</v>
      </c>
      <c r="E35" s="115" t="s">
        <v>118</v>
      </c>
      <c r="F35" s="112" t="s">
        <v>119</v>
      </c>
      <c r="G35" s="17" t="s">
        <v>120</v>
      </c>
      <c r="H35" s="37" t="s">
        <v>184</v>
      </c>
      <c r="I35" s="16" t="s">
        <v>121</v>
      </c>
      <c r="J35" s="16" t="s">
        <v>122</v>
      </c>
      <c r="K35" s="12">
        <v>44958</v>
      </c>
      <c r="L35" s="12">
        <v>45291</v>
      </c>
      <c r="M35" s="13" t="s">
        <v>18</v>
      </c>
      <c r="N35" s="12">
        <v>45291</v>
      </c>
      <c r="O35" s="13" t="s">
        <v>18</v>
      </c>
    </row>
    <row r="36" spans="2:15" ht="38.25" x14ac:dyDescent="0.25">
      <c r="B36" s="115"/>
      <c r="C36" s="58"/>
      <c r="D36" s="115"/>
      <c r="E36" s="115"/>
      <c r="F36" s="113"/>
      <c r="G36" s="17" t="s">
        <v>123</v>
      </c>
      <c r="H36" s="15" t="s">
        <v>125</v>
      </c>
      <c r="I36" s="16" t="s">
        <v>126</v>
      </c>
      <c r="J36" s="16" t="s">
        <v>127</v>
      </c>
      <c r="K36" s="12">
        <v>44958</v>
      </c>
      <c r="L36" s="12">
        <v>45291</v>
      </c>
      <c r="M36" s="13" t="s">
        <v>18</v>
      </c>
      <c r="N36" s="12">
        <v>45291</v>
      </c>
      <c r="O36" s="13" t="s">
        <v>18</v>
      </c>
    </row>
    <row r="37" spans="2:15" ht="25.5" x14ac:dyDescent="0.25">
      <c r="B37" s="115"/>
      <c r="C37" s="58"/>
      <c r="D37" s="115"/>
      <c r="E37" s="115"/>
      <c r="F37" s="113"/>
      <c r="G37" s="17" t="s">
        <v>124</v>
      </c>
      <c r="H37" s="15" t="s">
        <v>129</v>
      </c>
      <c r="I37" s="16" t="s">
        <v>130</v>
      </c>
      <c r="J37" s="16" t="s">
        <v>131</v>
      </c>
      <c r="K37" s="12">
        <v>44937</v>
      </c>
      <c r="L37" s="12">
        <v>45291</v>
      </c>
      <c r="M37" s="13" t="s">
        <v>18</v>
      </c>
      <c r="N37" s="12">
        <v>45291</v>
      </c>
      <c r="O37" s="13" t="s">
        <v>18</v>
      </c>
    </row>
    <row r="38" spans="2:15" ht="25.5" x14ac:dyDescent="0.25">
      <c r="B38" s="115"/>
      <c r="C38" s="58"/>
      <c r="D38" s="115"/>
      <c r="E38" s="115"/>
      <c r="F38" s="113"/>
      <c r="G38" s="17" t="s">
        <v>128</v>
      </c>
      <c r="H38" s="15" t="s">
        <v>185</v>
      </c>
      <c r="I38" s="16" t="s">
        <v>134</v>
      </c>
      <c r="J38" s="16" t="s">
        <v>135</v>
      </c>
      <c r="K38" s="12">
        <v>44958</v>
      </c>
      <c r="L38" s="12">
        <v>45291</v>
      </c>
      <c r="M38" s="40">
        <v>45000000</v>
      </c>
      <c r="N38" s="12">
        <v>45291</v>
      </c>
      <c r="O38" s="40">
        <v>45000000</v>
      </c>
    </row>
    <row r="39" spans="2:15" ht="25.5" x14ac:dyDescent="0.25">
      <c r="B39" s="115"/>
      <c r="C39" s="58"/>
      <c r="D39" s="115"/>
      <c r="E39" s="115"/>
      <c r="F39" s="113"/>
      <c r="G39" s="17" t="s">
        <v>132</v>
      </c>
      <c r="H39" s="15" t="s">
        <v>137</v>
      </c>
      <c r="I39" s="41" t="s">
        <v>138</v>
      </c>
      <c r="J39" s="16" t="s">
        <v>139</v>
      </c>
      <c r="K39" s="12">
        <v>44958</v>
      </c>
      <c r="L39" s="12">
        <v>45291</v>
      </c>
      <c r="M39" s="40">
        <v>200000000</v>
      </c>
      <c r="N39" s="12">
        <v>45291</v>
      </c>
      <c r="O39" s="40">
        <v>200000000</v>
      </c>
    </row>
    <row r="40" spans="2:15" ht="30" customHeight="1" x14ac:dyDescent="0.25">
      <c r="B40" s="115"/>
      <c r="C40" s="58"/>
      <c r="D40" s="115"/>
      <c r="E40" s="115"/>
      <c r="F40" s="113"/>
      <c r="G40" s="17" t="s">
        <v>133</v>
      </c>
      <c r="H40" s="15" t="s">
        <v>186</v>
      </c>
      <c r="I40" s="41" t="s">
        <v>179</v>
      </c>
      <c r="J40" s="16" t="s">
        <v>141</v>
      </c>
      <c r="K40" s="12">
        <v>44958</v>
      </c>
      <c r="L40" s="12">
        <v>45291</v>
      </c>
      <c r="M40" s="40">
        <v>10000000</v>
      </c>
      <c r="N40" s="12">
        <v>45291</v>
      </c>
      <c r="O40" s="40">
        <v>10000000</v>
      </c>
    </row>
    <row r="41" spans="2:15" ht="38.25" x14ac:dyDescent="0.25">
      <c r="B41" s="115"/>
      <c r="C41" s="58"/>
      <c r="D41" s="115"/>
      <c r="E41" s="115"/>
      <c r="F41" s="113"/>
      <c r="G41" s="17" t="s">
        <v>136</v>
      </c>
      <c r="H41" s="15" t="s">
        <v>143</v>
      </c>
      <c r="I41" s="16" t="s">
        <v>144</v>
      </c>
      <c r="J41" s="16" t="s">
        <v>145</v>
      </c>
      <c r="K41" s="12">
        <v>44958</v>
      </c>
      <c r="L41" s="12">
        <v>45291</v>
      </c>
      <c r="M41" s="40">
        <v>998810390</v>
      </c>
      <c r="N41" s="12">
        <v>45291</v>
      </c>
      <c r="O41" s="40">
        <v>998810390</v>
      </c>
    </row>
    <row r="42" spans="2:15" x14ac:dyDescent="0.25">
      <c r="B42" s="115"/>
      <c r="C42" s="58"/>
      <c r="D42" s="115"/>
      <c r="E42" s="115"/>
      <c r="F42" s="113"/>
      <c r="G42" s="17" t="s">
        <v>140</v>
      </c>
      <c r="H42" s="15" t="s">
        <v>147</v>
      </c>
      <c r="I42" s="16" t="s">
        <v>175</v>
      </c>
      <c r="J42" s="16" t="s">
        <v>182</v>
      </c>
      <c r="K42" s="12">
        <v>44958</v>
      </c>
      <c r="L42" s="12">
        <v>45291</v>
      </c>
      <c r="M42" s="40">
        <v>2267806493</v>
      </c>
      <c r="N42" s="12">
        <v>45291</v>
      </c>
      <c r="O42" s="40">
        <v>2267806493</v>
      </c>
    </row>
    <row r="43" spans="2:15" x14ac:dyDescent="0.25">
      <c r="B43" s="115"/>
      <c r="C43" s="58"/>
      <c r="D43" s="115"/>
      <c r="E43" s="115"/>
      <c r="F43" s="113"/>
      <c r="G43" s="17" t="s">
        <v>142</v>
      </c>
      <c r="H43" s="15" t="s">
        <v>149</v>
      </c>
      <c r="I43" s="16" t="s">
        <v>175</v>
      </c>
      <c r="J43" s="16" t="s">
        <v>182</v>
      </c>
      <c r="K43" s="12">
        <v>44958</v>
      </c>
      <c r="L43" s="12">
        <v>45291</v>
      </c>
      <c r="M43" s="42"/>
      <c r="N43" s="12">
        <v>45291</v>
      </c>
      <c r="O43" s="42"/>
    </row>
    <row r="44" spans="2:15" ht="25.5" x14ac:dyDescent="0.25">
      <c r="B44" s="115"/>
      <c r="C44" s="58"/>
      <c r="D44" s="115"/>
      <c r="E44" s="115"/>
      <c r="F44" s="113"/>
      <c r="G44" s="17" t="s">
        <v>146</v>
      </c>
      <c r="H44" s="15" t="s">
        <v>187</v>
      </c>
      <c r="I44" s="16" t="s">
        <v>180</v>
      </c>
      <c r="J44" s="16" t="s">
        <v>153</v>
      </c>
      <c r="K44" s="12">
        <v>44958</v>
      </c>
      <c r="L44" s="12">
        <v>45291</v>
      </c>
      <c r="M44" s="42"/>
      <c r="N44" s="12">
        <v>45291</v>
      </c>
      <c r="O44" s="42"/>
    </row>
    <row r="45" spans="2:15" ht="25.5" x14ac:dyDescent="0.25">
      <c r="B45" s="115"/>
      <c r="C45" s="58"/>
      <c r="D45" s="115"/>
      <c r="E45" s="115"/>
      <c r="F45" s="113"/>
      <c r="G45" s="17" t="s">
        <v>148</v>
      </c>
      <c r="H45" s="15" t="s">
        <v>152</v>
      </c>
      <c r="I45" s="21" t="s">
        <v>138</v>
      </c>
      <c r="J45" s="16" t="s">
        <v>153</v>
      </c>
      <c r="K45" s="12">
        <v>44958</v>
      </c>
      <c r="L45" s="12">
        <v>45291</v>
      </c>
      <c r="M45" s="42"/>
      <c r="N45" s="12">
        <v>45291</v>
      </c>
      <c r="O45" s="42"/>
    </row>
    <row r="46" spans="2:15" ht="25.5" x14ac:dyDescent="0.25">
      <c r="B46" s="115"/>
      <c r="C46" s="58"/>
      <c r="D46" s="115"/>
      <c r="E46" s="115"/>
      <c r="F46" s="113"/>
      <c r="G46" s="17" t="s">
        <v>150</v>
      </c>
      <c r="H46" s="15" t="s">
        <v>188</v>
      </c>
      <c r="I46" s="43" t="s">
        <v>181</v>
      </c>
      <c r="J46" s="16" t="s">
        <v>145</v>
      </c>
      <c r="K46" s="12">
        <v>44958</v>
      </c>
      <c r="L46" s="12">
        <v>45291</v>
      </c>
      <c r="M46" s="42"/>
      <c r="N46" s="12">
        <v>45291</v>
      </c>
      <c r="O46" s="42"/>
    </row>
    <row r="47" spans="2:15" ht="48" customHeight="1" x14ac:dyDescent="0.25">
      <c r="B47" s="115"/>
      <c r="C47" s="58"/>
      <c r="D47" s="115"/>
      <c r="E47" s="115"/>
      <c r="F47" s="113"/>
      <c r="G47" s="17" t="s">
        <v>151</v>
      </c>
      <c r="H47" s="15" t="s">
        <v>190</v>
      </c>
      <c r="I47" s="16" t="s">
        <v>177</v>
      </c>
      <c r="J47" s="16" t="s">
        <v>145</v>
      </c>
      <c r="K47" s="12">
        <v>44958</v>
      </c>
      <c r="L47" s="12">
        <v>45291</v>
      </c>
      <c r="M47" s="40">
        <v>16797856185</v>
      </c>
      <c r="N47" s="12">
        <v>45291</v>
      </c>
      <c r="O47" s="40">
        <v>16797856185</v>
      </c>
    </row>
    <row r="48" spans="2:15" ht="38.25" x14ac:dyDescent="0.25">
      <c r="B48" s="115"/>
      <c r="C48" s="58"/>
      <c r="D48" s="115"/>
      <c r="E48" s="115"/>
      <c r="F48" s="114"/>
      <c r="G48" s="17" t="s">
        <v>154</v>
      </c>
      <c r="H48" s="15" t="s">
        <v>189</v>
      </c>
      <c r="I48" s="16" t="s">
        <v>176</v>
      </c>
      <c r="J48" s="16" t="s">
        <v>145</v>
      </c>
      <c r="K48" s="44">
        <v>44958</v>
      </c>
      <c r="L48" s="44">
        <v>41639</v>
      </c>
      <c r="M48" s="40">
        <v>478999170137</v>
      </c>
      <c r="N48" s="44">
        <v>41639</v>
      </c>
      <c r="O48" s="40">
        <v>478999170137</v>
      </c>
    </row>
    <row r="49" spans="1:13" ht="38.25" x14ac:dyDescent="0.25">
      <c r="B49" s="112" t="s">
        <v>155</v>
      </c>
      <c r="C49" s="112" t="s">
        <v>156</v>
      </c>
      <c r="D49" s="112" t="s">
        <v>157</v>
      </c>
      <c r="E49" s="74"/>
      <c r="F49" s="112" t="s">
        <v>158</v>
      </c>
      <c r="G49" s="17" t="s">
        <v>159</v>
      </c>
      <c r="H49" s="15" t="s">
        <v>160</v>
      </c>
      <c r="I49" s="16" t="s">
        <v>161</v>
      </c>
      <c r="J49" s="16" t="s">
        <v>162</v>
      </c>
      <c r="K49" s="12">
        <v>44927</v>
      </c>
      <c r="L49" s="12">
        <v>45291</v>
      </c>
      <c r="M49" s="45" t="s">
        <v>18</v>
      </c>
    </row>
    <row r="50" spans="1:13" ht="38.25" x14ac:dyDescent="0.25">
      <c r="B50" s="114"/>
      <c r="C50" s="114"/>
      <c r="D50" s="114"/>
      <c r="E50" s="75"/>
      <c r="F50" s="114"/>
      <c r="G50" s="17" t="s">
        <v>163</v>
      </c>
      <c r="H50" s="46" t="s">
        <v>164</v>
      </c>
      <c r="I50" s="41" t="s">
        <v>165</v>
      </c>
      <c r="J50" s="16" t="s">
        <v>162</v>
      </c>
      <c r="K50" s="12">
        <v>44927</v>
      </c>
      <c r="L50" s="12">
        <v>45291</v>
      </c>
      <c r="M50" s="45" t="s">
        <v>18</v>
      </c>
    </row>
    <row r="57" spans="1:13" ht="15" customHeight="1" x14ac:dyDescent="0.25">
      <c r="A57" t="s">
        <v>35</v>
      </c>
      <c r="B57" s="47" t="s">
        <v>170</v>
      </c>
      <c r="C57" s="8"/>
      <c r="H57" s="50" t="s">
        <v>173</v>
      </c>
      <c r="I57" s="7" t="s">
        <v>169</v>
      </c>
      <c r="J57" s="50"/>
      <c r="K57" s="126" t="s">
        <v>171</v>
      </c>
      <c r="L57" s="126"/>
      <c r="M57" s="126"/>
    </row>
    <row r="58" spans="1:13" ht="15" customHeight="1" x14ac:dyDescent="0.25">
      <c r="B58" s="48" t="s">
        <v>168</v>
      </c>
      <c r="C58" s="8"/>
      <c r="H58" s="51" t="s">
        <v>174</v>
      </c>
      <c r="I58" s="51"/>
      <c r="J58" s="51"/>
      <c r="K58" t="s">
        <v>172</v>
      </c>
    </row>
    <row r="59" spans="1:13" x14ac:dyDescent="0.25">
      <c r="B59" s="11"/>
      <c r="C59" s="8"/>
      <c r="E59" s="3"/>
    </row>
    <row r="60" spans="1:13" x14ac:dyDescent="0.25">
      <c r="B60" s="11"/>
      <c r="C60" s="8"/>
      <c r="E60" s="3"/>
    </row>
    <row r="61" spans="1:13" x14ac:dyDescent="0.25">
      <c r="B61" s="11"/>
      <c r="C61" s="8"/>
      <c r="E61" s="3"/>
    </row>
    <row r="64" spans="1:13" ht="15" customHeight="1" x14ac:dyDescent="0.25"/>
    <row r="65" spans="2:3" ht="15" customHeight="1" x14ac:dyDescent="0.25"/>
    <row r="66" spans="2:3" x14ac:dyDescent="0.25">
      <c r="B66" s="49"/>
      <c r="C66" s="49"/>
    </row>
    <row r="67" spans="2:3" x14ac:dyDescent="0.25">
      <c r="B67" s="49"/>
      <c r="C67" s="49"/>
    </row>
    <row r="68" spans="2:3" x14ac:dyDescent="0.25">
      <c r="B68" s="49"/>
      <c r="C68" s="49"/>
    </row>
  </sheetData>
  <mergeCells count="44">
    <mergeCell ref="K57:M57"/>
    <mergeCell ref="D35:D48"/>
    <mergeCell ref="F35:F48"/>
    <mergeCell ref="B49:B50"/>
    <mergeCell ref="C49:C50"/>
    <mergeCell ref="D49:D50"/>
    <mergeCell ref="F49:F50"/>
    <mergeCell ref="B35:B48"/>
    <mergeCell ref="E35:E48"/>
    <mergeCell ref="I29:I31"/>
    <mergeCell ref="J29:J31"/>
    <mergeCell ref="K29:K31"/>
    <mergeCell ref="L29:L31"/>
    <mergeCell ref="B33:B34"/>
    <mergeCell ref="D33:D34"/>
    <mergeCell ref="F33:F34"/>
    <mergeCell ref="B25:B28"/>
    <mergeCell ref="D25:D28"/>
    <mergeCell ref="B29:B32"/>
    <mergeCell ref="D29:D32"/>
    <mergeCell ref="F29:F31"/>
    <mergeCell ref="B22:B24"/>
    <mergeCell ref="D22:D24"/>
    <mergeCell ref="B11:B13"/>
    <mergeCell ref="D11:D13"/>
    <mergeCell ref="B15:B21"/>
    <mergeCell ref="D15:D21"/>
    <mergeCell ref="F15:F20"/>
    <mergeCell ref="F11:F12"/>
    <mergeCell ref="G3:M3"/>
    <mergeCell ref="B3:F3"/>
    <mergeCell ref="G4:M4"/>
    <mergeCell ref="G5:M5"/>
    <mergeCell ref="G6:M6"/>
    <mergeCell ref="B4:F4"/>
    <mergeCell ref="B5:F5"/>
    <mergeCell ref="B6:F6"/>
    <mergeCell ref="B8:P8"/>
    <mergeCell ref="M9:M10"/>
    <mergeCell ref="B9:E9"/>
    <mergeCell ref="G9:H10"/>
    <mergeCell ref="I9:I10"/>
    <mergeCell ref="J9:J10"/>
    <mergeCell ref="K9:L9"/>
  </mergeCells>
  <pageMargins left="0.2" right="0.2" top="0.25" bottom="0.25" header="0.3" footer="0.3"/>
  <pageSetup paperSize="5"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TALENTO HUMANO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PATRICIA PEDROZO MANTILLA</dc:creator>
  <cp:lastModifiedBy>PORTATIL-BIF</cp:lastModifiedBy>
  <cp:lastPrinted>2023-01-30T16:40:05Z</cp:lastPrinted>
  <dcterms:created xsi:type="dcterms:W3CDTF">2016-03-10T14:51:17Z</dcterms:created>
  <dcterms:modified xsi:type="dcterms:W3CDTF">2023-01-31T21:05:03Z</dcterms:modified>
</cp:coreProperties>
</file>